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<sst xmlns="http://schemas.openxmlformats.org/spreadsheetml/2006/main" count="117" uniqueCount="67">
  <si>
    <t>工事費内訳書</t>
  </si>
  <si>
    <t>住　　　　所</t>
  </si>
  <si>
    <t>商号又は名称</t>
  </si>
  <si>
    <t>代 表 者 名</t>
  </si>
  <si>
    <t>工 事 名</t>
  </si>
  <si>
    <t>Ｒ７那土　国道１９５号　那賀・木頭北川　道路復旧工事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</si>
  <si>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</si>
  <si>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</si>
  <si>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</si>
  <si>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</si>
  <si>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</si>
  <si>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</si>
  <si>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</si>
  <si>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</si>
  <si>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</si>
  <si>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</si>
  <si>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>掘削</t>
  </si>
  <si>
    <t>m3</t>
  </si>
  <si>
    <t>土砂等運搬</t>
  </si>
  <si>
    <t>法面整形工</t>
  </si>
  <si>
    <t>法面整形(切土部)</t>
  </si>
  <si>
    <t>m2</t>
  </si>
  <si>
    <t>擁壁工</t>
  </si>
  <si>
    <t>作業土工</t>
  </si>
  <si>
    <t>床掘り(掘削)</t>
  </si>
  <si>
    <t>埋戻し</t>
  </si>
  <si>
    <t>基面整正</t>
  </si>
  <si>
    <t>場所打擁壁工</t>
  </si>
  <si>
    <t>ｺﾝｸﾘｰﾄ</t>
  </si>
  <si>
    <t>型枠</t>
  </si>
  <si>
    <t>足場</t>
  </si>
  <si>
    <t>掛m2</t>
  </si>
  <si>
    <t>目地板</t>
  </si>
  <si>
    <t>水抜ﾊﾟｲﾌﾟ</t>
  </si>
  <si>
    <t>m</t>
  </si>
  <si>
    <t>法面工</t>
  </si>
  <si>
    <t>法面吹付工</t>
  </si>
  <si>
    <t>ﾓﾙﾀﾙ吹付</t>
  </si>
  <si>
    <t>構造物撤去工</t>
  </si>
  <si>
    <t>構造物取壊し工</t>
  </si>
  <si>
    <t>吹付法面取壊し</t>
  </si>
  <si>
    <t>運搬処理工</t>
  </si>
  <si>
    <t>殻運搬</t>
  </si>
  <si>
    <t>殻処分</t>
  </si>
  <si>
    <t>仮設工</t>
  </si>
  <si>
    <t>防護施設工</t>
  </si>
  <si>
    <t>仮設防護柵撤去・設置</t>
  </si>
  <si>
    <t>基礎ｺﾝｸﾘｰﾄ設置</t>
  </si>
  <si>
    <t>基</t>
  </si>
  <si>
    <t>舗装復旧工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</si>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</sst>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G11+G21+G33+G36+G42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1150.0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350.0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22</v>
      </c>
      <c r="C21" s="11"/>
      <c r="D21" s="11"/>
      <c r="E21" s="12" t="s">
        <v>13</v>
      </c>
      <c r="F21" s="13" t="n">
        <v>1.0</v>
      </c>
      <c r="G21" s="15">
        <f>G22+G27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17</v>
      </c>
      <c r="F23" s="13" t="n">
        <v>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17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21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18</v>
      </c>
      <c r="E26" s="12" t="s">
        <v>17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27</v>
      </c>
      <c r="D27" s="11"/>
      <c r="E27" s="12" t="s">
        <v>13</v>
      </c>
      <c r="F27" s="13" t="n">
        <v>1.0</v>
      </c>
      <c r="G27" s="15">
        <f>G28+G29+G30+G31+G32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28</v>
      </c>
      <c r="E28" s="12" t="s">
        <v>17</v>
      </c>
      <c r="F28" s="13" t="n">
        <v>213.0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21</v>
      </c>
      <c r="F29" s="13" t="n">
        <v>390.0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30</v>
      </c>
      <c r="E30" s="12" t="s">
        <v>31</v>
      </c>
      <c r="F30" s="13" t="n">
        <v>390.0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21</v>
      </c>
      <c r="F31" s="13" t="n">
        <v>21.0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34</v>
      </c>
      <c r="F32" s="13" t="n">
        <v>71.0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21</v>
      </c>
      <c r="F35" s="13" t="n">
        <v>57.0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38</v>
      </c>
      <c r="C36" s="11"/>
      <c r="D36" s="11"/>
      <c r="E36" s="12" t="s">
        <v>13</v>
      </c>
      <c r="F36" s="13" t="n">
        <v>1.0</v>
      </c>
      <c r="G36" s="15">
        <f>G37+G39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40</v>
      </c>
      <c r="E38" s="12" t="s">
        <v>21</v>
      </c>
      <c r="F38" s="13" t="n">
        <v>200.0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41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42</v>
      </c>
      <c r="E40" s="12" t="s">
        <v>17</v>
      </c>
      <c r="F40" s="13" t="n">
        <v>20.0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43</v>
      </c>
      <c r="E41" s="12" t="s">
        <v>17</v>
      </c>
      <c r="F41" s="13" t="n">
        <v>20.0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44</v>
      </c>
      <c r="C42" s="11"/>
      <c r="D42" s="11"/>
      <c r="E42" s="12" t="s">
        <v>13</v>
      </c>
      <c r="F42" s="13" t="n">
        <v>1.0</v>
      </c>
      <c r="G42" s="15">
        <f>G43+G47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45</v>
      </c>
      <c r="D43" s="11"/>
      <c r="E43" s="12" t="s">
        <v>13</v>
      </c>
      <c r="F43" s="13" t="n">
        <v>1.0</v>
      </c>
      <c r="G43" s="15">
        <f>G44+G45+G46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46</v>
      </c>
      <c r="E44" s="12" t="s">
        <v>34</v>
      </c>
      <c r="F44" s="13" t="n">
        <v>60.0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47</v>
      </c>
      <c r="E45" s="12" t="s">
        <v>48</v>
      </c>
      <c r="F45" s="13" t="n">
        <v>31.0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21</v>
      </c>
      <c r="F46" s="13" t="n">
        <v>42.0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50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51</v>
      </c>
      <c r="E48" s="12" t="s">
        <v>52</v>
      </c>
      <c r="F48" s="13" t="n">
        <v>56.0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51</v>
      </c>
      <c r="E49" s="12" t="s">
        <v>52</v>
      </c>
      <c r="F49" s="13" t="n">
        <v>112.0</v>
      </c>
      <c r="G49" s="16"/>
      <c r="I49" s="17" t="n">
        <v>40.0</v>
      </c>
      <c r="J49" s="18" t="n">
        <v>4.0</v>
      </c>
    </row>
    <row r="50" ht="42.0" customHeight="true">
      <c r="A50" s="10" t="s">
        <v>53</v>
      </c>
      <c r="B50" s="11"/>
      <c r="C50" s="11"/>
      <c r="D50" s="11"/>
      <c r="E50" s="12" t="s">
        <v>13</v>
      </c>
      <c r="F50" s="13" t="n">
        <v>1.0</v>
      </c>
      <c r="G50" s="15">
        <f>G11+G21+G33+G36+G42</f>
      </c>
      <c r="I50" s="17" t="n">
        <v>41.0</v>
      </c>
      <c r="J50" s="18" t="n">
        <v>20.0</v>
      </c>
    </row>
    <row r="51" ht="42.0" customHeight="true">
      <c r="A51" s="10" t="s">
        <v>54</v>
      </c>
      <c r="B51" s="11"/>
      <c r="C51" s="11"/>
      <c r="D51" s="11"/>
      <c r="E51" s="12" t="s">
        <v>13</v>
      </c>
      <c r="F51" s="13" t="n">
        <v>1.0</v>
      </c>
      <c r="G51" s="15">
        <f>G52+G55</f>
      </c>
      <c r="I51" s="17" t="n">
        <v>42.0</v>
      </c>
      <c r="J51" s="18" t="n">
        <v>200.0</v>
      </c>
    </row>
    <row r="52" ht="42.0" customHeight="true">
      <c r="A52" s="10"/>
      <c r="B52" s="11" t="s">
        <v>55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56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57</v>
      </c>
      <c r="E54" s="12" t="s">
        <v>58</v>
      </c>
      <c r="F54" s="14" t="n">
        <v>17.29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59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60</v>
      </c>
      <c r="B56" s="11"/>
      <c r="C56" s="11"/>
      <c r="D56" s="11"/>
      <c r="E56" s="12" t="s">
        <v>13</v>
      </c>
      <c r="F56" s="13" t="n">
        <v>1.0</v>
      </c>
      <c r="G56" s="15">
        <f>G50+G51</f>
      </c>
      <c r="I56" s="17" t="n">
        <v>47.0</v>
      </c>
      <c r="J56" s="18"/>
    </row>
    <row r="57" ht="42.0" customHeight="true">
      <c r="A57" s="10"/>
      <c r="B57" s="11" t="s">
        <v>61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62</v>
      </c>
      <c r="B58" s="11"/>
      <c r="C58" s="11"/>
      <c r="D58" s="11"/>
      <c r="E58" s="12" t="s">
        <v>13</v>
      </c>
      <c r="F58" s="13" t="n">
        <v>1.0</v>
      </c>
      <c r="G58" s="15">
        <f>G50+G51+G57</f>
      </c>
      <c r="I58" s="17" t="n">
        <v>49.0</v>
      </c>
      <c r="J58" s="18"/>
    </row>
    <row r="59" ht="42.0" customHeight="true">
      <c r="A59" s="10"/>
      <c r="B59" s="11" t="s">
        <v>63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64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65</v>
      </c>
      <c r="B61" s="20"/>
      <c r="C61" s="20"/>
      <c r="D61" s="20"/>
      <c r="E61" s="21" t="s">
        <v>66</v>
      </c>
      <c r="F61" s="22" t="s">
        <v>66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B21:D21"/>
    <mergeCell ref="C22:D22"/>
    <mergeCell ref="D23"/>
    <mergeCell ref="D24"/>
    <mergeCell ref="D25"/>
    <mergeCell ref="D26"/>
    <mergeCell ref="C27:D27"/>
    <mergeCell ref="D28"/>
    <mergeCell ref="D29"/>
    <mergeCell ref="D30"/>
    <mergeCell ref="D31"/>
    <mergeCell ref="D32"/>
    <mergeCell ref="B33:D33"/>
    <mergeCell ref="C34:D34"/>
    <mergeCell ref="D35"/>
    <mergeCell ref="B36:D36"/>
    <mergeCell ref="C37:D37"/>
    <mergeCell ref="D38"/>
    <mergeCell ref="C39:D39"/>
    <mergeCell ref="D40"/>
    <mergeCell ref="D41"/>
    <mergeCell ref="B42:D42"/>
    <mergeCell ref="C43:D43"/>
    <mergeCell ref="D44"/>
    <mergeCell ref="D45"/>
    <mergeCell ref="D46"/>
    <mergeCell ref="C47:D47"/>
    <mergeCell ref="D48"/>
    <mergeCell ref="D49"/>
    <mergeCell ref="A50:D50"/>
    <mergeCell ref="A51:D51"/>
    <mergeCell ref="B52:D52"/>
    <mergeCell ref="C53:D53"/>
    <mergeCell ref="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2025-07-02T05:53:22Z</dcterms:created>
  <dc:creator>Apache POI</dc:creator>
</cp:coreProperties>
</file>